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 tabRatio="360"/>
  </bookViews>
  <sheets>
    <sheet name="Sayfa1" sheetId="1" r:id="rId1"/>
    <sheet name="Sayfa2" sheetId="2" r:id="rId2"/>
  </sheets>
  <definedNames>
    <definedName name="_xlnm.Print_Area" localSheetId="0">Sayfa1!$A$1:$G$24</definedName>
  </definedNames>
  <calcPr calcId="152511"/>
</workbook>
</file>

<file path=xl/calcChain.xml><?xml version="1.0" encoding="utf-8"?>
<calcChain xmlns="http://schemas.openxmlformats.org/spreadsheetml/2006/main">
  <c r="G2" i="1" l="1"/>
  <c r="F2" i="1" l="1"/>
  <c r="E2" i="1"/>
  <c r="D2" i="1"/>
  <c r="C2" i="1"/>
</calcChain>
</file>

<file path=xl/sharedStrings.xml><?xml version="1.0" encoding="utf-8"?>
<sst xmlns="http://schemas.openxmlformats.org/spreadsheetml/2006/main" count="83" uniqueCount="73">
  <si>
    <t>BUDAMA</t>
  </si>
  <si>
    <t xml:space="preserve">ÇİM &amp; BİTKİ EKİMİ 
&amp; 
ÇAKIL SERİMİ
&amp;
HAVUZ  TEMİZLİK
&amp;
TESVİYE SERİM
&amp; 
ÇİM BİÇİM </t>
  </si>
  <si>
    <t>KUTLUTAŞ KARDEŞLİK PARKI ÇİM BİÇİM ÇALIŞMASI.</t>
  </si>
  <si>
    <t>ZİYA YILMAZ PARKI ÇİM BİÇİM ÇALIŞMASI.</t>
  </si>
  <si>
    <t>ENVER KURAY PARKI ÇİM BİÇİM ÇALIŞMASI.</t>
  </si>
  <si>
    <t>KUĞULU PARK HAVUZ TEMİZLİK VE BAKIM ÇALIŞMASI.</t>
  </si>
  <si>
    <t>MAVİŞEHİR PARKI ÇİM BİÇİM ÇALIŞMASI.</t>
  </si>
  <si>
    <t>ALİ TOPUZ PARKI ÇİM BİÇİM ÇALIŞMASI.</t>
  </si>
  <si>
    <t>SAĞLIKÇILAR PARKI ÇİM BİÇİM ÇALIŞMASI.</t>
  </si>
  <si>
    <t>BADEMLİDERE CUMHURİYET PARKI ÇİM BİÇİM ÇALIŞMASI.</t>
  </si>
  <si>
    <t>ZAFER PARKI ÇİM BİÇİM ÇALIŞMASI.</t>
  </si>
  <si>
    <t>AHMED ARİF PARKI ÇİÇEK DİKİM ÇALIŞMASI.</t>
  </si>
  <si>
    <t>RESSAMLAR PARKI ÇİM BİÇİM ÇALIŞMASI.</t>
  </si>
  <si>
    <t>ALİ İZZET ÖZKAN PARKI ÇİM BİÇİM ÇALIŞMASI.</t>
  </si>
  <si>
    <t>DİLEK GÜRER PARKI ÇİM BİÇİM ÇALIŞMASI.</t>
  </si>
  <si>
    <t>MEHMET RIFAT BÖREKÇİ PARKI ÇİM BİÇİM ÇALIŞMASI.</t>
  </si>
  <si>
    <t>ADALET PARKI ÇİM BİÇİM ÇALIŞMASI.</t>
  </si>
  <si>
    <t>TÜRKMENELİ ERBİL PARKI ÇİM BİÇİM ÇALIŞMASI.</t>
  </si>
  <si>
    <t>SEYYİD AHMET ARVASİ PARKI  ÇİM BİÇİM ÇALIŞMASI.</t>
  </si>
  <si>
    <t>GÜNEŞ PARKI ÇİM BİÇİM ÇALIŞMASI.</t>
  </si>
  <si>
    <t>PROF. DR.AZİZ SANCAR PARKI ÇİM BİÇİM ÇALIŞMASI.</t>
  </si>
  <si>
    <t>ŞEHİT BÜLENT YOLLU PARKI  ÇİM BİÇİM ÇALIŞMASI.</t>
  </si>
  <si>
    <t>ŞHT.ÜSTTEĞMEN MUHARREM KALELİ PARKI</t>
  </si>
  <si>
    <t>ATA YEŞİL KORİDORU PARKI ÇİM BİÇİM ÇALIŞMASI.</t>
  </si>
  <si>
    <t>ÜNAL TEMİZYÜREK PARKI ÇİM BİÇİM ÇALIŞMASI.</t>
  </si>
  <si>
    <t>DESTİNA PERİ PARLAK PARKI  ÇİM BİÇİM ÇALIŞMASI.</t>
  </si>
  <si>
    <t>DESTİNA PERİ PARLAK KARŞISINDA BULUNAN PASİF YEŞİL ALANIN ÇİM BİÇİM ÇALIŞMASI.</t>
  </si>
  <si>
    <t>AHMED ARİF PARKI ÇİM BİÇİM ÇALIŞMASI.</t>
  </si>
  <si>
    <t>ANIT PARK ÇİM BİÇİM ÇALIŞMASI.</t>
  </si>
  <si>
    <t>ORHAN VELİ KANIK PARKI ÇİM BİÇİM ÇALIŞMASI.</t>
  </si>
  <si>
    <t>ŞHT.HAVA PLT. ÜSTEĞMEN M.OĞUZ.ÖNDER  PARKI  ÇİM BİÇİM ÇALIŞMASI.</t>
  </si>
  <si>
    <t xml:space="preserve">
MALAZGİRT PARKI  ÇİM BİÇİM ÇALIŞMASI.
</t>
  </si>
  <si>
    <t xml:space="preserve">
ŞAFAK PARKI ÇİM BİÇİM ÇALIŞMASI.
</t>
  </si>
  <si>
    <t xml:space="preserve">
RAUF DENKTAŞ PARKI  ÇİM BİÇİM ÇALIŞMASI.
</t>
  </si>
  <si>
    <t>78'LİLER  PARKI ÇİM BİÇİM ÇALIŞMASI.</t>
  </si>
  <si>
    <t>ŞHT KUBİLAY PARKI ÇİM BİÇİM ÇALIŞMASI.</t>
  </si>
  <si>
    <t>İLHAN CAVCAV PARKI ÇİM BİÇİM ÇALIŞMASI.</t>
  </si>
  <si>
    <t>EROL GÜNAYDIN PARKI  ÇİM BİÇİM ÇALIŞMASI.</t>
  </si>
  <si>
    <t>KARDEŞ PARKI ÇİM BİÇİM ÇALIŞMASI.</t>
  </si>
  <si>
    <t>BOZTEPE PARKI ÇİM BİÇİM ÇALIŞMASI.</t>
  </si>
  <si>
    <t>MUSTAFA PEKCAN PARKI  ÇİM BİÇİM ÇALIŞMASI.</t>
  </si>
  <si>
    <t>ÖZGÜRLÜK PARKI ÇİM BİÇİM ÇALIŞMASI.</t>
  </si>
  <si>
    <t>ERSİN ÇILDIR PARKI  ÇİM BİÇİM ÇALIŞMASI.</t>
  </si>
  <si>
    <t>İLHAN SELÇUK PARKI ÇİM BİÇİM ÇALIŞMASI.</t>
  </si>
  <si>
    <t>M.YÜCEL ÖZBİLGİN PARKI  ÇİM BİÇİM ÇALIŞMASI.</t>
  </si>
  <si>
    <t>İLKADIM PARKI ÇİM BİÇİM ÇALIŞMASI.</t>
  </si>
  <si>
    <t>LİBYA CADDESİ ÜZERİNDE PASİF YEŞİL ALAN ÇİM BİÇİM ÇALIŞMASI.</t>
  </si>
  <si>
    <t>PROF DR.HİKMET BİRANT- ALIÇ PARKI  ÇİM BİÇİM ÇALIŞMASI.</t>
  </si>
  <si>
    <t>CEMAL ÖZDİKER PARKI  ÇİM BİÇİM ÇALIŞMASI.</t>
  </si>
  <si>
    <t>ÖZGECAN ASLAN PARKI ÇİM BİÇİM ÇALIŞMASI.</t>
  </si>
  <si>
    <t>KAĞAN GÜRŞEN PARKI  ÇİM BİÇİM ÇALIŞMASI.</t>
  </si>
  <si>
    <t>ERDAL İNÖNÜ YÜZME HAVUZU BAHÇESİ ÇİM BİÇİM ÇALIŞMASI.</t>
  </si>
  <si>
    <t>MÜNİR ÖZKUL PARKI  ÇİM BİÇİM ÇALIŞMASI.</t>
  </si>
  <si>
    <t>TİFLİS PARKI ÇİM BİÇİM ÇALIŞMASI.</t>
  </si>
  <si>
    <t>KIVIRCIK ALİ PARKI ÇİM BİÇİM ÇALIŞMASI.</t>
  </si>
  <si>
    <t>AYHAN SÜMER PARKI ÇİM BİÇİM ÇALIŞMASI.</t>
  </si>
  <si>
    <t>AŞIK MAHSUNİ ŞERİF PARKI ÇİM BİÇİM ÇALIŞMASI.</t>
  </si>
  <si>
    <t>MUSTAFA KEMAL MAHALLESİ BÜYÜK BİRLİK BİNASI ARKASINDA  BULUNAN PASİF YEŞİL ALAN AĞAÇ FORM BUDAMA ÇALIŞMASI.</t>
  </si>
  <si>
    <t>ÇANKAYA MAHALLESİ FARABİ SOKAK NO:1 İRAN BÜYÜKELÇİLİĞİ BAHÇESİ AĞAÇLARIN FORM BUDAMA ÇALIŞMASI.</t>
  </si>
  <si>
    <t>YAŞAMKENT MAHALLESİ 3217.SOKAK NO:7  ÖNÜ KURU AĞAÇ KESİM ÇALIŞMASI.</t>
  </si>
  <si>
    <t>ORAN MAHALLESİ ELİF NACİ SOKAK ÜZERİNDE BULUNAN PASİF YEŞİL ALAN FORM BUDAMA ÇALIŞMASI.</t>
  </si>
  <si>
    <t>MUTLUKENT MAHALLESİ 2049.SOKAK NO:7 ÖNÜ KURU AĞAÇ KESİM ÇALIŞMASI.</t>
  </si>
  <si>
    <t>DİLEKLER MAHALLESİ, GÜLLÜCE CADDESİ NO:37 ŞAHİNBEY İLKOKULU BAHÇESİ FORM BUDAMA ÇALIŞMASI.</t>
  </si>
  <si>
    <t>TRAFİK EĞİTİM PARKI ÇİM BİÇİM ÇALIŞMASI.</t>
  </si>
  <si>
    <t>EBRU PARKI ÇİM BİÇİM ÇALIŞMASI.</t>
  </si>
  <si>
    <t>SEVGİ PARKI  ÇİM BİÇİM ÇALIŞMASI.</t>
  </si>
  <si>
    <t>BAŞAK  PARKI ÇİM BİÇİM ÇALIŞMASI.</t>
  </si>
  <si>
    <t>NAZAR BONCUĞU PARKI ÇİM BİÇİM ÇALIŞMASI.</t>
  </si>
  <si>
    <t>HAKKI YUMUŞ PARKI ÇİM BİÇİM ÇALIŞMASI.</t>
  </si>
  <si>
    <t>HAMZA AKSOY PARKI ÇİM BİÇİM ÇALIŞMASI.</t>
  </si>
  <si>
    <t>AYTEN BAYKAL PARKI ÇİM BİÇİM ÇALIŞMASI.</t>
  </si>
  <si>
    <t>NEŞET ERTAŞ PARKI ÇİM BİÇİM ÇALIŞMASI.</t>
  </si>
  <si>
    <t xml:space="preserve">
19.05.2025-24.05.2025 TARİHLERİ ARASI HAFTALIK FAALİYET RAPORU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</si>
</sst>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20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7" borderId="1" xfId="1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164" fontId="5" fillId="10" borderId="7" xfId="0" quotePrefix="1" applyNumberFormat="1" applyFont="1" applyFill="1" applyBorder="1" applyAlignment="1">
      <alignment horizontal="center" vertical="center" wrapText="1"/>
    </xf>
    <xf numFmtId="164" fontId="5" fillId="9" borderId="6" xfId="0" quotePrefix="1" applyNumberFormat="1" applyFont="1" applyFill="1" applyBorder="1" applyAlignment="1">
      <alignment horizontal="center" vertical="center" wrapText="1"/>
    </xf>
    <xf numFmtId="164" fontId="5" fillId="6" borderId="6" xfId="0" quotePrefix="1" applyNumberFormat="1" applyFont="1" applyFill="1" applyBorder="1" applyAlignment="1">
      <alignment horizontal="center" vertical="center" wrapText="1"/>
    </xf>
    <xf numFmtId="164" fontId="5" fillId="7" borderId="6" xfId="0" quotePrefix="1" applyNumberFormat="1" applyFont="1" applyFill="1" applyBorder="1" applyAlignment="1">
      <alignment horizontal="center" vertical="center" wrapText="1"/>
    </xf>
    <xf numFmtId="164" fontId="5" fillId="11" borderId="8" xfId="0" quotePrefix="1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164" fontId="5" fillId="8" borderId="10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6" fillId="10" borderId="13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left" vertical="center" wrapText="1"/>
    </xf>
    <xf numFmtId="0" fontId="6" fillId="10" borderId="16" xfId="0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vertical="center" wrapText="1"/>
    </xf>
    <xf numFmtId="0" fontId="6" fillId="7" borderId="16" xfId="1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10" borderId="2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8" fillId="9" borderId="20" xfId="0" applyFont="1" applyFill="1" applyBorder="1" applyAlignment="1">
      <alignment horizontal="left" vertical="center" wrapText="1"/>
    </xf>
    <xf numFmtId="0" fontId="8" fillId="9" borderId="22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11" borderId="15" xfId="1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6" fillId="11" borderId="17" xfId="1" applyFont="1" applyFill="1" applyBorder="1" applyAlignment="1">
      <alignment horizontal="left" vertical="center" wrapText="1"/>
    </xf>
    <xf numFmtId="0" fontId="6" fillId="8" borderId="20" xfId="0" applyFont="1" applyFill="1" applyBorder="1" applyAlignment="1">
      <alignment horizontal="left" vertical="center" wrapText="1"/>
    </xf>
    <xf numFmtId="0" fontId="6" fillId="10" borderId="2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vertical="center" wrapText="1"/>
    </xf>
    <xf numFmtId="0" fontId="6" fillId="7" borderId="20" xfId="1" applyFont="1" applyFill="1" applyBorder="1" applyAlignment="1">
      <alignment horizontal="left" vertical="center" wrapText="1"/>
    </xf>
    <xf numFmtId="0" fontId="6" fillId="11" borderId="23" xfId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colors>
    <mruColors>
      <color rgb="FFCCFF99"/>
      <color rgb="FFA0CF0B"/>
      <color rgb="FFCCFF66"/>
      <color rgb="FFCCFFCC"/>
      <color rgb="FF4B7000"/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458</xdr:colOff>
      <xdr:row>2</xdr:row>
      <xdr:rowOff>95250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833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80" zoomScaleNormal="80" zoomScaleSheetLayoutView="85" workbookViewId="0">
      <pane ySplit="1" topLeftCell="A2" activePane="bottomLeft" state="frozen"/>
      <selection pane="bottomLeft" activeCell="C3" sqref="C3"/>
    </sheetView>
  </sheetViews>
  <sheetFormatPr defaultColWidth="9.109375" defaultRowHeight="28.5" customHeight="1" x14ac:dyDescent="0.3"/>
  <cols>
    <col min="1" max="1" width="22.109375" style="1" customWidth="1"/>
    <col min="2" max="2" width="35.44140625" style="3" customWidth="1"/>
    <col min="3" max="3" width="38.109375" style="3" customWidth="1"/>
    <col min="4" max="4" width="33.109375" style="3" customWidth="1"/>
    <col min="5" max="5" width="37.33203125" style="3" customWidth="1"/>
    <col min="6" max="6" width="37" style="3" customWidth="1"/>
    <col min="7" max="7" width="41.33203125" style="1" customWidth="1"/>
    <col min="8" max="16384" width="9.109375" style="1"/>
  </cols>
  <sheetData>
    <row r="1" spans="1:7" ht="57.75" customHeight="1" thickBot="1" x14ac:dyDescent="0.35">
      <c r="A1" s="53" t="s">
        <v>72</v>
      </c>
      <c r="B1" s="54"/>
      <c r="C1" s="54"/>
      <c r="D1" s="54"/>
      <c r="E1" s="54"/>
      <c r="F1" s="54"/>
      <c r="G1" s="55"/>
    </row>
    <row r="2" spans="1:7" s="2" customFormat="1" ht="28.5" customHeight="1" thickBot="1" x14ac:dyDescent="0.35">
      <c r="A2" s="7"/>
      <c r="B2" s="17">
        <v>45796</v>
      </c>
      <c r="C2" s="8">
        <f>$B$2+1</f>
        <v>45797</v>
      </c>
      <c r="D2" s="9">
        <f>$B$2+2</f>
        <v>45798</v>
      </c>
      <c r="E2" s="10">
        <f>$B$2+3</f>
        <v>45799</v>
      </c>
      <c r="F2" s="11">
        <f>$B$2+4</f>
        <v>45800</v>
      </c>
      <c r="G2" s="12">
        <f>$B$2+5</f>
        <v>45801</v>
      </c>
    </row>
    <row r="3" spans="1:7" ht="82.5" customHeight="1" thickBot="1" x14ac:dyDescent="0.35">
      <c r="A3" s="29" t="s">
        <v>0</v>
      </c>
      <c r="B3" s="19" t="s">
        <v>57</v>
      </c>
      <c r="C3" s="20" t="s">
        <v>58</v>
      </c>
      <c r="D3" s="20" t="s">
        <v>59</v>
      </c>
      <c r="E3" s="21" t="s">
        <v>60</v>
      </c>
      <c r="F3" s="20" t="s">
        <v>61</v>
      </c>
      <c r="G3" s="22" t="s">
        <v>62</v>
      </c>
    </row>
    <row r="4" spans="1:7" ht="54" customHeight="1" x14ac:dyDescent="0.3">
      <c r="A4" s="50" t="s">
        <v>1</v>
      </c>
      <c r="B4" s="38" t="s">
        <v>20</v>
      </c>
      <c r="C4" s="23" t="s">
        <v>21</v>
      </c>
      <c r="D4" s="24" t="s">
        <v>21</v>
      </c>
      <c r="E4" s="25" t="s">
        <v>23</v>
      </c>
      <c r="F4" s="26" t="s">
        <v>24</v>
      </c>
      <c r="G4" s="39"/>
    </row>
    <row r="5" spans="1:7" s="6" customFormat="1" ht="54" customHeight="1" x14ac:dyDescent="0.3">
      <c r="A5" s="51"/>
      <c r="B5" s="33" t="s">
        <v>8</v>
      </c>
      <c r="C5" s="13" t="s">
        <v>8</v>
      </c>
      <c r="D5" s="14" t="s">
        <v>22</v>
      </c>
      <c r="E5" s="18" t="s">
        <v>5</v>
      </c>
      <c r="F5" s="15" t="s">
        <v>25</v>
      </c>
      <c r="G5" s="40"/>
    </row>
    <row r="6" spans="1:7" s="6" customFormat="1" ht="54" customHeight="1" x14ac:dyDescent="0.3">
      <c r="A6" s="51"/>
      <c r="B6" s="33" t="s">
        <v>29</v>
      </c>
      <c r="C6" s="13" t="s">
        <v>4</v>
      </c>
      <c r="D6" s="14" t="s">
        <v>28</v>
      </c>
      <c r="E6" s="18" t="s">
        <v>6</v>
      </c>
      <c r="F6" s="15" t="s">
        <v>6</v>
      </c>
      <c r="G6" s="40"/>
    </row>
    <row r="7" spans="1:7" ht="51.75" customHeight="1" x14ac:dyDescent="0.3">
      <c r="A7" s="51"/>
      <c r="B7" s="33"/>
      <c r="C7" s="13" t="s">
        <v>9</v>
      </c>
      <c r="D7" s="14" t="s">
        <v>9</v>
      </c>
      <c r="E7" s="18" t="s">
        <v>9</v>
      </c>
      <c r="F7" s="16" t="s">
        <v>9</v>
      </c>
      <c r="G7" s="41"/>
    </row>
    <row r="8" spans="1:7" ht="51.75" customHeight="1" x14ac:dyDescent="0.3">
      <c r="A8" s="51"/>
      <c r="B8" s="33"/>
      <c r="C8" s="13" t="s">
        <v>11</v>
      </c>
      <c r="D8" s="30" t="s">
        <v>31</v>
      </c>
      <c r="E8" s="18" t="s">
        <v>34</v>
      </c>
      <c r="F8" s="16" t="s">
        <v>27</v>
      </c>
      <c r="G8" s="42"/>
    </row>
    <row r="9" spans="1:7" s="6" customFormat="1" ht="51.75" customHeight="1" x14ac:dyDescent="0.3">
      <c r="A9" s="51"/>
      <c r="B9" s="33"/>
      <c r="C9" s="13" t="s">
        <v>10</v>
      </c>
      <c r="D9" s="30" t="s">
        <v>31</v>
      </c>
      <c r="E9" s="18" t="s">
        <v>36</v>
      </c>
      <c r="F9" s="4" t="s">
        <v>36</v>
      </c>
      <c r="G9" s="42"/>
    </row>
    <row r="10" spans="1:7" s="6" customFormat="1" ht="51.75" customHeight="1" x14ac:dyDescent="0.3">
      <c r="A10" s="51"/>
      <c r="B10" s="33"/>
      <c r="C10" s="13" t="s">
        <v>7</v>
      </c>
      <c r="D10" s="14" t="s">
        <v>32</v>
      </c>
      <c r="E10" s="18" t="s">
        <v>35</v>
      </c>
      <c r="F10" s="4" t="s">
        <v>26</v>
      </c>
      <c r="G10" s="42"/>
    </row>
    <row r="11" spans="1:7" s="6" customFormat="1" ht="51.75" customHeight="1" x14ac:dyDescent="0.3">
      <c r="A11" s="51"/>
      <c r="B11" s="33"/>
      <c r="C11" s="13" t="s">
        <v>30</v>
      </c>
      <c r="D11" s="14" t="s">
        <v>33</v>
      </c>
      <c r="E11" s="18" t="s">
        <v>16</v>
      </c>
      <c r="F11" s="4" t="s">
        <v>37</v>
      </c>
      <c r="G11" s="42"/>
    </row>
    <row r="12" spans="1:7" s="6" customFormat="1" ht="51.75" customHeight="1" x14ac:dyDescent="0.3">
      <c r="A12" s="51"/>
      <c r="B12" s="33"/>
      <c r="C12" s="13" t="s">
        <v>2</v>
      </c>
      <c r="D12" s="14" t="s">
        <v>2</v>
      </c>
      <c r="E12" s="18" t="s">
        <v>49</v>
      </c>
      <c r="F12" s="4" t="s">
        <v>44</v>
      </c>
      <c r="G12" s="42"/>
    </row>
    <row r="13" spans="1:7" s="6" customFormat="1" ht="51.75" customHeight="1" x14ac:dyDescent="0.3">
      <c r="A13" s="51"/>
      <c r="B13" s="33"/>
      <c r="C13" s="13" t="s">
        <v>17</v>
      </c>
      <c r="D13" s="36" t="s">
        <v>18</v>
      </c>
      <c r="E13" s="18" t="s">
        <v>53</v>
      </c>
      <c r="F13" s="4" t="s">
        <v>45</v>
      </c>
      <c r="G13" s="42"/>
    </row>
    <row r="14" spans="1:7" s="6" customFormat="1" ht="51.75" customHeight="1" x14ac:dyDescent="0.3">
      <c r="A14" s="51"/>
      <c r="B14" s="33"/>
      <c r="C14" s="34" t="s">
        <v>38</v>
      </c>
      <c r="D14" s="14" t="s">
        <v>42</v>
      </c>
      <c r="E14" s="35" t="s">
        <v>54</v>
      </c>
      <c r="F14" s="4" t="s">
        <v>15</v>
      </c>
      <c r="G14" s="42"/>
    </row>
    <row r="15" spans="1:7" ht="51.75" customHeight="1" x14ac:dyDescent="0.3">
      <c r="A15" s="51"/>
      <c r="B15" s="33"/>
      <c r="C15" s="13" t="s">
        <v>39</v>
      </c>
      <c r="D15" s="37" t="s">
        <v>19</v>
      </c>
      <c r="E15" s="18" t="s">
        <v>55</v>
      </c>
      <c r="F15" s="4" t="s">
        <v>9</v>
      </c>
      <c r="G15" s="42"/>
    </row>
    <row r="16" spans="1:7" s="6" customFormat="1" ht="51.75" customHeight="1" x14ac:dyDescent="0.3">
      <c r="A16" s="51"/>
      <c r="B16" s="33"/>
      <c r="C16" s="13" t="s">
        <v>40</v>
      </c>
      <c r="D16" s="14" t="s">
        <v>43</v>
      </c>
      <c r="E16" s="18" t="s">
        <v>68</v>
      </c>
      <c r="F16" s="4" t="s">
        <v>46</v>
      </c>
      <c r="G16" s="42"/>
    </row>
    <row r="17" spans="1:10" s="6" customFormat="1" ht="51.75" customHeight="1" x14ac:dyDescent="0.3">
      <c r="A17" s="51"/>
      <c r="B17" s="33"/>
      <c r="C17" s="13" t="s">
        <v>41</v>
      </c>
      <c r="D17" s="14" t="s">
        <v>48</v>
      </c>
      <c r="E17" s="18" t="s">
        <v>69</v>
      </c>
      <c r="F17" s="4" t="s">
        <v>50</v>
      </c>
      <c r="G17" s="42"/>
    </row>
    <row r="18" spans="1:10" s="6" customFormat="1" ht="51.75" customHeight="1" x14ac:dyDescent="0.3">
      <c r="A18" s="51"/>
      <c r="B18" s="33"/>
      <c r="C18" s="13" t="s">
        <v>47</v>
      </c>
      <c r="D18" s="14" t="s">
        <v>52</v>
      </c>
      <c r="E18" s="18" t="s">
        <v>70</v>
      </c>
      <c r="F18" s="4" t="s">
        <v>56</v>
      </c>
      <c r="G18" s="42"/>
    </row>
    <row r="19" spans="1:10" s="6" customFormat="1" ht="51.75" customHeight="1" x14ac:dyDescent="0.3">
      <c r="A19" s="51"/>
      <c r="B19" s="33"/>
      <c r="C19" s="13" t="s">
        <v>51</v>
      </c>
      <c r="D19" s="14" t="s">
        <v>12</v>
      </c>
      <c r="E19" s="18"/>
      <c r="F19" s="4" t="s">
        <v>71</v>
      </c>
      <c r="G19" s="42"/>
    </row>
    <row r="20" spans="1:10" s="6" customFormat="1" ht="51.75" customHeight="1" x14ac:dyDescent="0.3">
      <c r="A20" s="51"/>
      <c r="B20" s="33"/>
      <c r="C20" s="13" t="s">
        <v>3</v>
      </c>
      <c r="D20" s="14" t="s">
        <v>14</v>
      </c>
      <c r="E20" s="18"/>
      <c r="F20" s="4"/>
      <c r="G20" s="42"/>
    </row>
    <row r="21" spans="1:10" s="6" customFormat="1" ht="51.75" customHeight="1" x14ac:dyDescent="0.3">
      <c r="A21" s="51"/>
      <c r="B21" s="45"/>
      <c r="C21" s="46" t="s">
        <v>13</v>
      </c>
      <c r="D21" s="36" t="s">
        <v>66</v>
      </c>
      <c r="E21" s="47"/>
      <c r="F21" s="48"/>
      <c r="G21" s="49"/>
    </row>
    <row r="22" spans="1:10" s="6" customFormat="1" ht="51.75" customHeight="1" x14ac:dyDescent="0.3">
      <c r="A22" s="51"/>
      <c r="B22" s="45"/>
      <c r="C22" s="46" t="s">
        <v>63</v>
      </c>
      <c r="D22" s="36" t="s">
        <v>67</v>
      </c>
      <c r="E22" s="47"/>
      <c r="F22" s="48"/>
      <c r="G22" s="49"/>
    </row>
    <row r="23" spans="1:10" s="6" customFormat="1" ht="51.75" customHeight="1" x14ac:dyDescent="0.3">
      <c r="A23" s="51"/>
      <c r="B23" s="45"/>
      <c r="C23" s="46" t="s">
        <v>64</v>
      </c>
      <c r="D23" s="36"/>
      <c r="E23" s="47"/>
      <c r="F23" s="48"/>
      <c r="G23" s="49"/>
    </row>
    <row r="24" spans="1:10" s="6" customFormat="1" ht="51.75" customHeight="1" thickBot="1" x14ac:dyDescent="0.35">
      <c r="A24" s="52"/>
      <c r="B24" s="43"/>
      <c r="C24" s="27" t="s">
        <v>65</v>
      </c>
      <c r="D24" s="28"/>
      <c r="E24" s="31"/>
      <c r="F24" s="32"/>
      <c r="G24" s="44"/>
    </row>
    <row r="29" spans="1:10" ht="28.5" customHeight="1" x14ac:dyDescent="0.3">
      <c r="J29" s="5"/>
    </row>
    <row r="34" spans="10:10" ht="28.5" customHeight="1" x14ac:dyDescent="0.3">
      <c r="J34" s="5"/>
    </row>
    <row r="39" spans="10:10" ht="28.5" customHeight="1" x14ac:dyDescent="0.3">
      <c r="J39" s="5"/>
    </row>
  </sheetData>
  <mergeCells count="2">
    <mergeCell ref="A4:A24"/>
    <mergeCell ref="A1:G1"/>
  </mergeCells>
  <pageMargins left="0.15748031496062992" right="0.15748031496062992" top="0.23622047244094491" bottom="0.15748031496062992" header="0.23622047244094491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2025-05-19T09:08:17Z</dcterms:modified>
</cp:coreProperties>
</file>